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or\Desktop\نمایشگاه 1404\"/>
    </mc:Choice>
  </mc:AlternateContent>
  <bookViews>
    <workbookView xWindow="0" yWindow="0" windowWidth="21600" windowHeight="9735" tabRatio="599"/>
  </bookViews>
  <sheets>
    <sheet name="Sheet2" sheetId="76" r:id="rId1"/>
    <sheet name="6" sheetId="75" r:id="rId2"/>
    <sheet name="5" sheetId="35" r:id="rId3"/>
    <sheet name="4" sheetId="34" r:id="rId4"/>
    <sheet name="3" sheetId="32" r:id="rId5"/>
    <sheet name="2" sheetId="12" r:id="rId6"/>
    <sheet name="1" sheetId="33" r:id="rId7"/>
    <sheet name="جمع کل" sheetId="74" r:id="rId8"/>
  </sheets>
  <calcPr calcId="152511"/>
  <fileRecoveryPr autoRecover="0"/>
</workbook>
</file>

<file path=xl/calcChain.xml><?xml version="1.0" encoding="utf-8"?>
<calcChain xmlns="http://schemas.openxmlformats.org/spreadsheetml/2006/main">
  <c r="A6" i="76" l="1"/>
  <c r="A6" i="75"/>
  <c r="A12" i="35"/>
  <c r="A10" i="32"/>
  <c r="A11" i="32" s="1"/>
  <c r="A12" i="32" s="1"/>
  <c r="H7" i="32" l="1"/>
  <c r="A7" i="35" l="1"/>
  <c r="A8" i="35" s="1"/>
  <c r="A9" i="35" s="1"/>
  <c r="A10" i="35" s="1"/>
  <c r="A11" i="35" s="1"/>
  <c r="A6" i="34"/>
  <c r="A7" i="32"/>
  <c r="A8" i="32" s="1"/>
  <c r="A9" i="32" s="1"/>
  <c r="H7" i="12" l="1"/>
  <c r="G8" i="74" s="1"/>
  <c r="A6" i="12" l="1"/>
  <c r="A7" i="12" s="1"/>
</calcChain>
</file>

<file path=xl/sharedStrings.xml><?xml version="1.0" encoding="utf-8"?>
<sst xmlns="http://schemas.openxmlformats.org/spreadsheetml/2006/main" count="111" uniqueCount="50">
  <si>
    <t>ردیف</t>
  </si>
  <si>
    <t>نام کالا یا خدمات</t>
  </si>
  <si>
    <t>تعداد</t>
  </si>
  <si>
    <t>واحد متقاضی</t>
  </si>
  <si>
    <t>جمع کل</t>
  </si>
  <si>
    <t>درخواست خرید کالا و خدمات</t>
  </si>
  <si>
    <t>تعداد کتب</t>
  </si>
  <si>
    <t xml:space="preserve">گروه آموزش بهداشت و ارتقاء سلامت </t>
  </si>
  <si>
    <t xml:space="preserve">گروه مدیریت </t>
  </si>
  <si>
    <t>health economics of well being and well becoming across the life course</t>
  </si>
  <si>
    <t>medical decision making : A health economic primer</t>
  </si>
  <si>
    <t xml:space="preserve">methods for the economic evaluation of helth vare programmes </t>
  </si>
  <si>
    <t>patient safety and quality improvement in anesthesiology and perioperative medicine</t>
  </si>
  <si>
    <t>patient safety in development countries : education , research, case studes</t>
  </si>
  <si>
    <t>prognostic models in healthcare: Al and statistical approches</t>
  </si>
  <si>
    <t xml:space="preserve">The economics of health and health care </t>
  </si>
  <si>
    <t xml:space="preserve">گروه بهداشت محیط </t>
  </si>
  <si>
    <t xml:space="preserve">Emerging pollutant treatment in wastewater </t>
  </si>
  <si>
    <t>handbook of water pollution</t>
  </si>
  <si>
    <t>health and environmental effects of ambient Air pollurion : volume 1</t>
  </si>
  <si>
    <t xml:space="preserve">Microplastics in Urban water management </t>
  </si>
  <si>
    <t xml:space="preserve">standard methods for the examination of water and wastewater </t>
  </si>
  <si>
    <t>stantecs water treatment :principles and design</t>
  </si>
  <si>
    <t>valorization of microalgal biomass and wastewater treatment</t>
  </si>
  <si>
    <t xml:space="preserve">گروه بیولوژی </t>
  </si>
  <si>
    <t>control of the leishmaniasis : report of the WHO expert committee of control of lishm</t>
  </si>
  <si>
    <t xml:space="preserve">handbook for integrated vector management </t>
  </si>
  <si>
    <t>insecticide resistance in arthropods</t>
  </si>
  <si>
    <t>introducing geographic information systems with with arcGIS : A workboc approach</t>
  </si>
  <si>
    <t xml:space="preserve">PCR detection of microbial pathogens </t>
  </si>
  <si>
    <t>physicians guide to arthropods of medical importance</t>
  </si>
  <si>
    <t>The leishmaniases in biology and medicine : biology and epidemiology</t>
  </si>
  <si>
    <t xml:space="preserve">vector and rodent born diseases in europe and north america: distribution public health </t>
  </si>
  <si>
    <t xml:space="preserve">counselling in thealth care settings </t>
  </si>
  <si>
    <t>Womens Health During the childbearing years</t>
  </si>
  <si>
    <t>گروه آمار و اپیدمیولوژی</t>
  </si>
  <si>
    <t>An introduction to categorical Data Analysis</t>
  </si>
  <si>
    <t>An introduction to Statistical Learning : with Applications in R</t>
  </si>
  <si>
    <t>Applied Linear statistical Models</t>
  </si>
  <si>
    <t>Epimemiology: Beyond the Basics</t>
  </si>
  <si>
    <t xml:space="preserve">Foundations of Statistics for Data Scientists : with R and Python </t>
  </si>
  <si>
    <t>Gordis Epidemiology</t>
  </si>
  <si>
    <t xml:space="preserve">Modern Epiemiology </t>
  </si>
  <si>
    <t>The Elements of Statistical Learning : Data Mining inference and prediction</t>
  </si>
  <si>
    <t xml:space="preserve">گروه بهداشت عمومی </t>
  </si>
  <si>
    <t xml:space="preserve">Ashers Occupational Therapy Assessment Tools , 4th Edition </t>
  </si>
  <si>
    <t>Introduction to Audiology (pearson communcation sciences and disorders)</t>
  </si>
  <si>
    <t xml:space="preserve">کتابخانه </t>
  </si>
  <si>
    <t>Industrial Ventilation : A Manual of Recommended practic for design</t>
  </si>
  <si>
    <t>NIOSH manual of analytical methods (NMAM) 5th edition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</si>
</sst>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Arial"/>
      <family val="2"/>
      <charset val="178"/>
      <scheme val="minor"/>
    </font>
    <font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2"/>
      <color theme="1"/>
      <name val="B Nazanin"/>
      <charset val="178"/>
    </font>
    <font>
      <sz val="11"/>
      <color theme="1"/>
      <name val="Arial"/>
      <family val="2"/>
      <charset val="178"/>
      <scheme val="minor"/>
    </font>
    <font>
      <sz val="12"/>
      <color theme="1"/>
      <name val="Times New Roman"/>
      <family val="1"/>
    </font>
    <font>
      <sz val="11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5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/>
    <xf numFmtId="0" fontId="0" fillId="4" borderId="0" xfId="0" applyFont="1" applyFill="1" applyProtection="1">
      <protection locked="0"/>
    </xf>
    <xf numFmtId="0" fontId="5" fillId="0" borderId="1" xfId="0" applyFont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3820046</xdr:colOff>
      <xdr:row>0</xdr:row>
      <xdr:rowOff>95252</xdr:rowOff>
    </xdr:from>
    <xdr:to>
      <xdr:col>1</xdr:col>
      <xdr:colOff>4497701</xdr:colOff>
      <xdr:row>1</xdr:row>
      <xdr:rowOff>38100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4869899" y="95252"/>
          <a:ext cx="677655" cy="523873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561975</xdr:rowOff>
    </xdr:from>
    <xdr:to>
      <xdr:col>2</xdr:col>
      <xdr:colOff>666750</xdr:colOff>
      <xdr:row>1</xdr:row>
      <xdr:rowOff>428625</xdr:rowOff>
    </xdr:to>
    <xdr:sp macro="" textlink="">
      <xdr:nvSpPr>
        <xdr:cNvPr id="7" name="Rectangle 6"/>
        <xdr:cNvSpPr/>
      </xdr:nvSpPr>
      <xdr:spPr>
        <a:xfrm>
          <a:off x="11391976200" y="561975"/>
          <a:ext cx="666750" cy="447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1</xdr:col>
      <xdr:colOff>2581275</xdr:colOff>
      <xdr:row>0</xdr:row>
      <xdr:rowOff>571500</xdr:rowOff>
    </xdr:from>
    <xdr:to>
      <xdr:col>1</xdr:col>
      <xdr:colOff>5572125</xdr:colOff>
      <xdr:row>1</xdr:row>
      <xdr:rowOff>285750</xdr:rowOff>
    </xdr:to>
    <xdr:sp macro="" textlink="">
      <xdr:nvSpPr>
        <xdr:cNvPr id="8" name="TextBox 7"/>
        <xdr:cNvSpPr txBox="1"/>
      </xdr:nvSpPr>
      <xdr:spPr>
        <a:xfrm>
          <a:off x="11393795475" y="571500"/>
          <a:ext cx="29908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 b="1"/>
            <a:t>دانشگاه</a:t>
          </a:r>
          <a:r>
            <a:rPr lang="fa-IR" sz="1100" b="1" baseline="0"/>
            <a:t> علوم پزشکی و خدمات بهداشتی جندی شاپور اهواز</a:t>
          </a:r>
          <a:endParaRPr lang="en-US" sz="1100" b="1"/>
        </a:p>
      </xdr:txBody>
    </xdr:sp>
    <xdr:clientData/>
  </xdr:twoCellAnchor>
  <xdr:twoCellAnchor>
    <xdr:from>
      <xdr:col>2</xdr:col>
      <xdr:colOff>295275</xdr:colOff>
      <xdr:row>0</xdr:row>
      <xdr:rowOff>161926</xdr:rowOff>
    </xdr:from>
    <xdr:to>
      <xdr:col>3</xdr:col>
      <xdr:colOff>1495424</xdr:colOff>
      <xdr:row>1</xdr:row>
      <xdr:rowOff>523875</xdr:rowOff>
    </xdr:to>
    <xdr:sp macro="" textlink="">
      <xdr:nvSpPr>
        <xdr:cNvPr id="9" name="TextBox 8"/>
        <xdr:cNvSpPr txBox="1"/>
      </xdr:nvSpPr>
      <xdr:spPr>
        <a:xfrm>
          <a:off x="11390128351" y="161926"/>
          <a:ext cx="2219324" cy="942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1"/>
          <a:endParaRPr lang="fa-IR">
            <a:effectLst/>
          </a:endParaRPr>
        </a:p>
        <a:p>
          <a:pPr algn="ctr" rtl="1"/>
          <a:r>
            <a:rPr lang="fa-IR" sz="2000" b="1"/>
            <a:t>کتابخانه</a:t>
          </a:r>
          <a:r>
            <a:rPr lang="fa-IR" sz="2000" b="1" baseline="0"/>
            <a:t> دانشکده بهداشت</a:t>
          </a:r>
          <a:endParaRPr lang="en-US" sz="20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3820046</xdr:colOff>
      <xdr:row>0</xdr:row>
      <xdr:rowOff>95252</xdr:rowOff>
    </xdr:from>
    <xdr:to>
      <xdr:col>1</xdr:col>
      <xdr:colOff>4497701</xdr:colOff>
      <xdr:row>1</xdr:row>
      <xdr:rowOff>1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4869899" y="95252"/>
          <a:ext cx="677655" cy="48577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561975</xdr:rowOff>
    </xdr:from>
    <xdr:to>
      <xdr:col>2</xdr:col>
      <xdr:colOff>666750</xdr:colOff>
      <xdr:row>1</xdr:row>
      <xdr:rowOff>428625</xdr:rowOff>
    </xdr:to>
    <xdr:sp macro="" textlink="">
      <xdr:nvSpPr>
        <xdr:cNvPr id="11" name="Rectangle 10"/>
        <xdr:cNvSpPr/>
      </xdr:nvSpPr>
      <xdr:spPr>
        <a:xfrm>
          <a:off x="11391976200" y="561975"/>
          <a:ext cx="666750" cy="447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1</xdr:col>
      <xdr:colOff>2581275</xdr:colOff>
      <xdr:row>0</xdr:row>
      <xdr:rowOff>571500</xdr:rowOff>
    </xdr:from>
    <xdr:to>
      <xdr:col>1</xdr:col>
      <xdr:colOff>5572125</xdr:colOff>
      <xdr:row>1</xdr:row>
      <xdr:rowOff>285750</xdr:rowOff>
    </xdr:to>
    <xdr:sp macro="" textlink="">
      <xdr:nvSpPr>
        <xdr:cNvPr id="12" name="TextBox 11"/>
        <xdr:cNvSpPr txBox="1"/>
      </xdr:nvSpPr>
      <xdr:spPr>
        <a:xfrm>
          <a:off x="11393795475" y="571500"/>
          <a:ext cx="29908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 b="1"/>
            <a:t>دانشگاه</a:t>
          </a:r>
          <a:r>
            <a:rPr lang="fa-IR" sz="1100" b="1" baseline="0"/>
            <a:t> علوم پزشکی و خدمات بهداشتی جندی شاپور اهواز</a:t>
          </a:r>
          <a:endParaRPr lang="en-US" sz="1100" b="1"/>
        </a:p>
      </xdr:txBody>
    </xdr:sp>
    <xdr:clientData/>
  </xdr:twoCellAnchor>
  <xdr:twoCellAnchor>
    <xdr:from>
      <xdr:col>2</xdr:col>
      <xdr:colOff>295275</xdr:colOff>
      <xdr:row>0</xdr:row>
      <xdr:rowOff>161926</xdr:rowOff>
    </xdr:from>
    <xdr:to>
      <xdr:col>3</xdr:col>
      <xdr:colOff>1495424</xdr:colOff>
      <xdr:row>1</xdr:row>
      <xdr:rowOff>523875</xdr:rowOff>
    </xdr:to>
    <xdr:sp macro="" textlink="">
      <xdr:nvSpPr>
        <xdr:cNvPr id="13" name="TextBox 12"/>
        <xdr:cNvSpPr txBox="1"/>
      </xdr:nvSpPr>
      <xdr:spPr>
        <a:xfrm>
          <a:off x="11390128351" y="161926"/>
          <a:ext cx="2219324" cy="942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1"/>
          <a:endParaRPr lang="fa-IR">
            <a:effectLst/>
          </a:endParaRPr>
        </a:p>
        <a:p>
          <a:pPr algn="ctr" rtl="1"/>
          <a:r>
            <a:rPr lang="fa-IR" sz="2000" b="1"/>
            <a:t>گروه بهداشت</a:t>
          </a:r>
          <a:r>
            <a:rPr lang="fa-IR" sz="2000" b="1" baseline="0"/>
            <a:t> عمومی </a:t>
          </a:r>
          <a:endParaRPr lang="en-US" sz="20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3820046</xdr:colOff>
      <xdr:row>0</xdr:row>
      <xdr:rowOff>95251</xdr:rowOff>
    </xdr:from>
    <xdr:to>
      <xdr:col>1</xdr:col>
      <xdr:colOff>4497701</xdr:colOff>
      <xdr:row>1</xdr:row>
      <xdr:rowOff>9525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8798924" y="95251"/>
          <a:ext cx="677655" cy="4952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561975</xdr:rowOff>
    </xdr:from>
    <xdr:to>
      <xdr:col>2</xdr:col>
      <xdr:colOff>666750</xdr:colOff>
      <xdr:row>1</xdr:row>
      <xdr:rowOff>428625</xdr:rowOff>
    </xdr:to>
    <xdr:sp macro="" textlink="">
      <xdr:nvSpPr>
        <xdr:cNvPr id="3" name="Rectangle 2"/>
        <xdr:cNvSpPr/>
      </xdr:nvSpPr>
      <xdr:spPr>
        <a:xfrm>
          <a:off x="9987086325" y="561975"/>
          <a:ext cx="666750" cy="447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1</xdr:col>
      <xdr:colOff>2581275</xdr:colOff>
      <xdr:row>0</xdr:row>
      <xdr:rowOff>571500</xdr:rowOff>
    </xdr:from>
    <xdr:to>
      <xdr:col>2</xdr:col>
      <xdr:colOff>257175</xdr:colOff>
      <xdr:row>1</xdr:row>
      <xdr:rowOff>285750</xdr:rowOff>
    </xdr:to>
    <xdr:sp macro="" textlink="">
      <xdr:nvSpPr>
        <xdr:cNvPr id="4" name="TextBox 3"/>
        <xdr:cNvSpPr txBox="1"/>
      </xdr:nvSpPr>
      <xdr:spPr>
        <a:xfrm>
          <a:off x="9987495900" y="571500"/>
          <a:ext cx="32194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 b="1"/>
            <a:t>دانشگاه</a:t>
          </a:r>
          <a:r>
            <a:rPr lang="fa-IR" sz="1100" b="1" baseline="0"/>
            <a:t> علوم پزشکی و خدمات بهداشتی جندی شاپور اهواز</a:t>
          </a:r>
          <a:endParaRPr lang="en-US" sz="1100" b="1"/>
        </a:p>
      </xdr:txBody>
    </xdr:sp>
    <xdr:clientData/>
  </xdr:twoCellAnchor>
  <xdr:twoCellAnchor>
    <xdr:from>
      <xdr:col>1</xdr:col>
      <xdr:colOff>5553075</xdr:colOff>
      <xdr:row>0</xdr:row>
      <xdr:rowOff>133351</xdr:rowOff>
    </xdr:from>
    <xdr:to>
      <xdr:col>3</xdr:col>
      <xdr:colOff>1495425</xdr:colOff>
      <xdr:row>1</xdr:row>
      <xdr:rowOff>295275</xdr:rowOff>
    </xdr:to>
    <xdr:sp macro="" textlink="">
      <xdr:nvSpPr>
        <xdr:cNvPr id="5" name="TextBox 4"/>
        <xdr:cNvSpPr txBox="1"/>
      </xdr:nvSpPr>
      <xdr:spPr>
        <a:xfrm>
          <a:off x="11389566375" y="133351"/>
          <a:ext cx="2562225" cy="7429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1"/>
          <a:endParaRPr lang="fa-IR" sz="1100"/>
        </a:p>
        <a:p>
          <a:pPr algn="ctr" rtl="1"/>
          <a:r>
            <a:rPr lang="fa-IR" sz="1600" b="1"/>
            <a:t>گروه آمار و اپیدمیولوژی</a:t>
          </a:r>
          <a:endParaRPr lang="en-US" sz="16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3820046</xdr:colOff>
      <xdr:row>0</xdr:row>
      <xdr:rowOff>95251</xdr:rowOff>
    </xdr:from>
    <xdr:to>
      <xdr:col>1</xdr:col>
      <xdr:colOff>4497701</xdr:colOff>
      <xdr:row>1</xdr:row>
      <xdr:rowOff>9525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8798924" y="95251"/>
          <a:ext cx="677655" cy="4952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561975</xdr:rowOff>
    </xdr:from>
    <xdr:to>
      <xdr:col>2</xdr:col>
      <xdr:colOff>666750</xdr:colOff>
      <xdr:row>1</xdr:row>
      <xdr:rowOff>428625</xdr:rowOff>
    </xdr:to>
    <xdr:sp macro="" textlink="">
      <xdr:nvSpPr>
        <xdr:cNvPr id="3" name="Rectangle 2"/>
        <xdr:cNvSpPr/>
      </xdr:nvSpPr>
      <xdr:spPr>
        <a:xfrm>
          <a:off x="9987086325" y="561975"/>
          <a:ext cx="666750" cy="447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1</xdr:col>
      <xdr:colOff>2581275</xdr:colOff>
      <xdr:row>0</xdr:row>
      <xdr:rowOff>571500</xdr:rowOff>
    </xdr:from>
    <xdr:to>
      <xdr:col>1</xdr:col>
      <xdr:colOff>5572125</xdr:colOff>
      <xdr:row>1</xdr:row>
      <xdr:rowOff>285750</xdr:rowOff>
    </xdr:to>
    <xdr:sp macro="" textlink="">
      <xdr:nvSpPr>
        <xdr:cNvPr id="4" name="TextBox 3"/>
        <xdr:cNvSpPr txBox="1"/>
      </xdr:nvSpPr>
      <xdr:spPr>
        <a:xfrm>
          <a:off x="11393795475" y="571500"/>
          <a:ext cx="29908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 b="1"/>
            <a:t>دانشگاه</a:t>
          </a:r>
          <a:r>
            <a:rPr lang="fa-IR" sz="1100" b="1" baseline="0"/>
            <a:t> علوم پزشکی و خدمات بهداشتی جندی شاپور اهواز</a:t>
          </a:r>
          <a:endParaRPr lang="en-US" sz="1100" b="1"/>
        </a:p>
      </xdr:txBody>
    </xdr:sp>
    <xdr:clientData/>
  </xdr:twoCellAnchor>
  <xdr:twoCellAnchor>
    <xdr:from>
      <xdr:col>2</xdr:col>
      <xdr:colOff>295275</xdr:colOff>
      <xdr:row>0</xdr:row>
      <xdr:rowOff>161926</xdr:rowOff>
    </xdr:from>
    <xdr:to>
      <xdr:col>3</xdr:col>
      <xdr:colOff>1495424</xdr:colOff>
      <xdr:row>1</xdr:row>
      <xdr:rowOff>523875</xdr:rowOff>
    </xdr:to>
    <xdr:sp macro="" textlink="">
      <xdr:nvSpPr>
        <xdr:cNvPr id="5" name="TextBox 4"/>
        <xdr:cNvSpPr txBox="1"/>
      </xdr:nvSpPr>
      <xdr:spPr>
        <a:xfrm>
          <a:off x="11389547326" y="161926"/>
          <a:ext cx="2219324" cy="942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1"/>
          <a:endParaRPr lang="fa-IR">
            <a:effectLst/>
          </a:endParaRPr>
        </a:p>
        <a:p>
          <a:pPr algn="ctr" rtl="1"/>
          <a:r>
            <a:rPr lang="fa-IR" sz="2000" b="1"/>
            <a:t>گروه آموزش بهداشت </a:t>
          </a:r>
          <a:endParaRPr lang="en-US" sz="2000" b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3820046</xdr:colOff>
      <xdr:row>0</xdr:row>
      <xdr:rowOff>95251</xdr:rowOff>
    </xdr:from>
    <xdr:to>
      <xdr:col>1</xdr:col>
      <xdr:colOff>4497701</xdr:colOff>
      <xdr:row>1</xdr:row>
      <xdr:rowOff>9525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8798924" y="95251"/>
          <a:ext cx="677655" cy="4952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561975</xdr:rowOff>
    </xdr:from>
    <xdr:to>
      <xdr:col>2</xdr:col>
      <xdr:colOff>666750</xdr:colOff>
      <xdr:row>1</xdr:row>
      <xdr:rowOff>428625</xdr:rowOff>
    </xdr:to>
    <xdr:sp macro="" textlink="">
      <xdr:nvSpPr>
        <xdr:cNvPr id="3" name="Rectangle 2"/>
        <xdr:cNvSpPr/>
      </xdr:nvSpPr>
      <xdr:spPr>
        <a:xfrm>
          <a:off x="9987086325" y="561975"/>
          <a:ext cx="666750" cy="447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1</xdr:col>
      <xdr:colOff>2581275</xdr:colOff>
      <xdr:row>0</xdr:row>
      <xdr:rowOff>571500</xdr:rowOff>
    </xdr:from>
    <xdr:to>
      <xdr:col>2</xdr:col>
      <xdr:colOff>257175</xdr:colOff>
      <xdr:row>1</xdr:row>
      <xdr:rowOff>285750</xdr:rowOff>
    </xdr:to>
    <xdr:sp macro="" textlink="">
      <xdr:nvSpPr>
        <xdr:cNvPr id="4" name="TextBox 3"/>
        <xdr:cNvSpPr txBox="1"/>
      </xdr:nvSpPr>
      <xdr:spPr>
        <a:xfrm>
          <a:off x="9987495900" y="571500"/>
          <a:ext cx="32194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 b="1"/>
            <a:t>دانشگاه</a:t>
          </a:r>
          <a:r>
            <a:rPr lang="fa-IR" sz="1100" b="1" baseline="0"/>
            <a:t> علوم پزشکی و خدمات بهداشتی جندی شاپور اهواز</a:t>
          </a:r>
          <a:endParaRPr lang="en-US" sz="1100" b="1"/>
        </a:p>
      </xdr:txBody>
    </xdr:sp>
    <xdr:clientData/>
  </xdr:twoCellAnchor>
  <xdr:twoCellAnchor>
    <xdr:from>
      <xdr:col>2</xdr:col>
      <xdr:colOff>533401</xdr:colOff>
      <xdr:row>0</xdr:row>
      <xdr:rowOff>161925</xdr:rowOff>
    </xdr:from>
    <xdr:to>
      <xdr:col>3</xdr:col>
      <xdr:colOff>1914525</xdr:colOff>
      <xdr:row>1</xdr:row>
      <xdr:rowOff>495299</xdr:rowOff>
    </xdr:to>
    <xdr:sp macro="" textlink="">
      <xdr:nvSpPr>
        <xdr:cNvPr id="5" name="TextBox 4"/>
        <xdr:cNvSpPr txBox="1"/>
      </xdr:nvSpPr>
      <xdr:spPr>
        <a:xfrm>
          <a:off x="11389594950" y="161925"/>
          <a:ext cx="2400299" cy="914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1"/>
          <a:endParaRPr lang="fa-IR">
            <a:effectLst/>
          </a:endParaRPr>
        </a:p>
        <a:p>
          <a:pPr algn="ctr" rtl="1"/>
          <a:r>
            <a:rPr lang="fa-IR" sz="1800" b="1"/>
            <a:t>گروه بیولوژی</a:t>
          </a:r>
          <a:r>
            <a:rPr lang="fa-IR" sz="1800" b="1" baseline="0"/>
            <a:t> </a:t>
          </a:r>
          <a:endParaRPr lang="en-US" sz="1800" b="1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3820046</xdr:colOff>
      <xdr:row>0</xdr:row>
      <xdr:rowOff>95251</xdr:rowOff>
    </xdr:from>
    <xdr:to>
      <xdr:col>1</xdr:col>
      <xdr:colOff>4497701</xdr:colOff>
      <xdr:row>1</xdr:row>
      <xdr:rowOff>9525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8341724" y="95251"/>
          <a:ext cx="677655" cy="4952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561975</xdr:rowOff>
    </xdr:from>
    <xdr:to>
      <xdr:col>2</xdr:col>
      <xdr:colOff>666750</xdr:colOff>
      <xdr:row>1</xdr:row>
      <xdr:rowOff>428625</xdr:rowOff>
    </xdr:to>
    <xdr:sp macro="" textlink="">
      <xdr:nvSpPr>
        <xdr:cNvPr id="3" name="Rectangle 2"/>
        <xdr:cNvSpPr/>
      </xdr:nvSpPr>
      <xdr:spPr>
        <a:xfrm>
          <a:off x="9986695800" y="561975"/>
          <a:ext cx="1781175" cy="447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1</xdr:col>
      <xdr:colOff>2581275</xdr:colOff>
      <xdr:row>0</xdr:row>
      <xdr:rowOff>571500</xdr:rowOff>
    </xdr:from>
    <xdr:to>
      <xdr:col>2</xdr:col>
      <xdr:colOff>257175</xdr:colOff>
      <xdr:row>1</xdr:row>
      <xdr:rowOff>285750</xdr:rowOff>
    </xdr:to>
    <xdr:sp macro="" textlink="">
      <xdr:nvSpPr>
        <xdr:cNvPr id="4" name="TextBox 3"/>
        <xdr:cNvSpPr txBox="1"/>
      </xdr:nvSpPr>
      <xdr:spPr>
        <a:xfrm>
          <a:off x="9987105375" y="571500"/>
          <a:ext cx="315277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 b="1"/>
            <a:t>دانشگاه</a:t>
          </a:r>
          <a:r>
            <a:rPr lang="fa-IR" sz="1100" b="1" baseline="0"/>
            <a:t> علوم پزشکی و خدمات بهداشتی جندی شاپور اهواز</a:t>
          </a:r>
          <a:endParaRPr lang="en-US" sz="1100" b="1"/>
        </a:p>
      </xdr:txBody>
    </xdr:sp>
    <xdr:clientData/>
  </xdr:twoCellAnchor>
  <xdr:twoCellAnchor>
    <xdr:from>
      <xdr:col>1</xdr:col>
      <xdr:colOff>6324600</xdr:colOff>
      <xdr:row>0</xdr:row>
      <xdr:rowOff>161926</xdr:rowOff>
    </xdr:from>
    <xdr:to>
      <xdr:col>3</xdr:col>
      <xdr:colOff>1504950</xdr:colOff>
      <xdr:row>1</xdr:row>
      <xdr:rowOff>504825</xdr:rowOff>
    </xdr:to>
    <xdr:sp macro="" textlink="">
      <xdr:nvSpPr>
        <xdr:cNvPr id="5" name="TextBox 4"/>
        <xdr:cNvSpPr txBox="1"/>
      </xdr:nvSpPr>
      <xdr:spPr>
        <a:xfrm>
          <a:off x="11389499700" y="161926"/>
          <a:ext cx="2752725" cy="9239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1"/>
          <a:endParaRPr lang="fa-IR" sz="1800" b="1" baseline="0"/>
        </a:p>
        <a:p>
          <a:pPr algn="ctr" rtl="1"/>
          <a:r>
            <a:rPr lang="fa-IR" sz="1800" b="1" baseline="0"/>
            <a:t>گروه بهداشت محیط </a:t>
          </a:r>
          <a:endParaRPr lang="en-US" sz="1800" b="1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3820046</xdr:colOff>
      <xdr:row>0</xdr:row>
      <xdr:rowOff>95251</xdr:rowOff>
    </xdr:from>
    <xdr:to>
      <xdr:col>1</xdr:col>
      <xdr:colOff>4497701</xdr:colOff>
      <xdr:row>1</xdr:row>
      <xdr:rowOff>9525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8798924" y="95251"/>
          <a:ext cx="677655" cy="4952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561975</xdr:rowOff>
    </xdr:from>
    <xdr:to>
      <xdr:col>2</xdr:col>
      <xdr:colOff>666750</xdr:colOff>
      <xdr:row>1</xdr:row>
      <xdr:rowOff>428625</xdr:rowOff>
    </xdr:to>
    <xdr:sp macro="" textlink="">
      <xdr:nvSpPr>
        <xdr:cNvPr id="3" name="Rectangle 2"/>
        <xdr:cNvSpPr/>
      </xdr:nvSpPr>
      <xdr:spPr>
        <a:xfrm>
          <a:off x="9987086325" y="561975"/>
          <a:ext cx="666750" cy="447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1</xdr:col>
      <xdr:colOff>2581275</xdr:colOff>
      <xdr:row>0</xdr:row>
      <xdr:rowOff>571500</xdr:rowOff>
    </xdr:from>
    <xdr:to>
      <xdr:col>2</xdr:col>
      <xdr:colOff>257175</xdr:colOff>
      <xdr:row>1</xdr:row>
      <xdr:rowOff>285750</xdr:rowOff>
    </xdr:to>
    <xdr:sp macro="" textlink="">
      <xdr:nvSpPr>
        <xdr:cNvPr id="4" name="TextBox 3"/>
        <xdr:cNvSpPr txBox="1"/>
      </xdr:nvSpPr>
      <xdr:spPr>
        <a:xfrm>
          <a:off x="9987495900" y="571500"/>
          <a:ext cx="32194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 b="1"/>
            <a:t>دانشگاه</a:t>
          </a:r>
          <a:r>
            <a:rPr lang="fa-IR" sz="1100" b="1" baseline="0"/>
            <a:t> علوم پزشکی و خدمات بهداشتی جندی شاپور اهواز</a:t>
          </a:r>
          <a:endParaRPr lang="en-US" sz="1100" b="1"/>
        </a:p>
      </xdr:txBody>
    </xdr:sp>
    <xdr:clientData/>
  </xdr:twoCellAnchor>
  <xdr:twoCellAnchor>
    <xdr:from>
      <xdr:col>1</xdr:col>
      <xdr:colOff>5867400</xdr:colOff>
      <xdr:row>0</xdr:row>
      <xdr:rowOff>161925</xdr:rowOff>
    </xdr:from>
    <xdr:to>
      <xdr:col>3</xdr:col>
      <xdr:colOff>1333500</xdr:colOff>
      <xdr:row>2</xdr:row>
      <xdr:rowOff>19049</xdr:rowOff>
    </xdr:to>
    <xdr:sp macro="" textlink="">
      <xdr:nvSpPr>
        <xdr:cNvPr id="5" name="TextBox 4"/>
        <xdr:cNvSpPr txBox="1"/>
      </xdr:nvSpPr>
      <xdr:spPr>
        <a:xfrm>
          <a:off x="11389775925" y="161925"/>
          <a:ext cx="3162300" cy="971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1"/>
          <a:endParaRPr lang="fa-I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1"/>
          <a:endParaRPr lang="fa-I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1"/>
          <a:r>
            <a:rPr lang="fa-IR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گروه</a:t>
          </a:r>
          <a:r>
            <a:rPr lang="fa-IR" sz="1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مدیریت خدمات بهداشتی و درمانی </a:t>
          </a:r>
          <a:endParaRPr lang="fa-IR" sz="1800" b="1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rightToLeft="1" tabSelected="1" workbookViewId="0">
      <selection activeCell="B6" sqref="B6"/>
    </sheetView>
  </sheetViews>
  <sheetFormatPr defaultColWidth="9.125" defaultRowHeight="18" x14ac:dyDescent="0.45"/>
  <cols>
    <col min="1" max="1" width="6.25" style="2" customWidth="1"/>
    <col min="2" max="2" width="88.25" style="1" customWidth="1"/>
    <col min="3" max="3" width="13.375" style="1" customWidth="1"/>
    <col min="4" max="4" width="28.875" style="1" customWidth="1"/>
    <col min="5" max="16384" width="9.125" style="1"/>
  </cols>
  <sheetData>
    <row r="1" spans="1:4" ht="45.75" customHeight="1" x14ac:dyDescent="0.2">
      <c r="A1" s="24"/>
      <c r="B1" s="25"/>
      <c r="C1" s="25"/>
      <c r="D1" s="26"/>
    </row>
    <row r="2" spans="1:4" ht="42" customHeight="1" x14ac:dyDescent="0.2">
      <c r="A2" s="27"/>
      <c r="B2" s="28"/>
      <c r="C2" s="28"/>
      <c r="D2" s="29"/>
    </row>
    <row r="3" spans="1:4" ht="21" x14ac:dyDescent="0.2">
      <c r="A3" s="30" t="s">
        <v>5</v>
      </c>
      <c r="B3" s="31"/>
      <c r="C3" s="31"/>
      <c r="D3" s="32"/>
    </row>
    <row r="4" spans="1:4" ht="21" x14ac:dyDescent="0.2">
      <c r="A4" s="3" t="s">
        <v>0</v>
      </c>
      <c r="B4" s="4" t="s">
        <v>1</v>
      </c>
      <c r="C4" s="4" t="s">
        <v>2</v>
      </c>
      <c r="D4" s="6" t="s">
        <v>3</v>
      </c>
    </row>
    <row r="5" spans="1:4" ht="21" x14ac:dyDescent="0.2">
      <c r="A5" s="3">
        <v>1</v>
      </c>
      <c r="B5" s="21" t="s">
        <v>48</v>
      </c>
      <c r="C5" s="4">
        <v>1</v>
      </c>
      <c r="D5" s="6" t="s">
        <v>47</v>
      </c>
    </row>
    <row r="6" spans="1:4" ht="21" x14ac:dyDescent="0.2">
      <c r="A6" s="5">
        <f>A5+1</f>
        <v>2</v>
      </c>
      <c r="B6" s="21" t="s">
        <v>49</v>
      </c>
      <c r="C6" s="4">
        <v>1</v>
      </c>
      <c r="D6" s="6" t="s">
        <v>47</v>
      </c>
    </row>
  </sheetData>
  <mergeCells count="2">
    <mergeCell ref="A1:D2"/>
    <mergeCell ref="A3:D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rightToLeft="1" workbookViewId="0">
      <selection sqref="A1:XFD1048576"/>
    </sheetView>
  </sheetViews>
  <sheetFormatPr defaultColWidth="9.125" defaultRowHeight="18" x14ac:dyDescent="0.45"/>
  <cols>
    <col min="1" max="1" width="6.25" style="2" customWidth="1"/>
    <col min="2" max="2" width="88.25" style="1" customWidth="1"/>
    <col min="3" max="3" width="13.375" style="1" customWidth="1"/>
    <col min="4" max="4" width="28.875" style="1" customWidth="1"/>
    <col min="5" max="16384" width="9.125" style="1"/>
  </cols>
  <sheetData>
    <row r="1" spans="1:4" ht="45.75" customHeight="1" x14ac:dyDescent="0.2">
      <c r="A1" s="24"/>
      <c r="B1" s="25"/>
      <c r="C1" s="25"/>
      <c r="D1" s="26"/>
    </row>
    <row r="2" spans="1:4" ht="42" customHeight="1" x14ac:dyDescent="0.2">
      <c r="A2" s="27"/>
      <c r="B2" s="28"/>
      <c r="C2" s="28"/>
      <c r="D2" s="29"/>
    </row>
    <row r="3" spans="1:4" ht="21" x14ac:dyDescent="0.2">
      <c r="A3" s="30" t="s">
        <v>5</v>
      </c>
      <c r="B3" s="31"/>
      <c r="C3" s="31"/>
      <c r="D3" s="32"/>
    </row>
    <row r="4" spans="1:4" ht="21" x14ac:dyDescent="0.2">
      <c r="A4" s="3" t="s">
        <v>0</v>
      </c>
      <c r="B4" s="4" t="s">
        <v>1</v>
      </c>
      <c r="C4" s="4" t="s">
        <v>2</v>
      </c>
      <c r="D4" s="6" t="s">
        <v>3</v>
      </c>
    </row>
    <row r="5" spans="1:4" ht="21" x14ac:dyDescent="0.2">
      <c r="A5" s="3">
        <v>1</v>
      </c>
      <c r="B5" s="21" t="s">
        <v>45</v>
      </c>
      <c r="C5" s="4">
        <v>1</v>
      </c>
      <c r="D5" s="6" t="s">
        <v>44</v>
      </c>
    </row>
    <row r="6" spans="1:4" ht="21" x14ac:dyDescent="0.2">
      <c r="A6" s="5">
        <f>A5+1</f>
        <v>2</v>
      </c>
      <c r="B6" s="21" t="s">
        <v>46</v>
      </c>
      <c r="C6" s="4">
        <v>1</v>
      </c>
      <c r="D6" s="6" t="s">
        <v>44</v>
      </c>
    </row>
  </sheetData>
  <mergeCells count="2">
    <mergeCell ref="A1:D2"/>
    <mergeCell ref="A3:D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rightToLeft="1" workbookViewId="0">
      <selection activeCell="B9" sqref="B9"/>
    </sheetView>
  </sheetViews>
  <sheetFormatPr defaultColWidth="9.125" defaultRowHeight="18" x14ac:dyDescent="0.45"/>
  <cols>
    <col min="1" max="1" width="6.25" style="2" customWidth="1"/>
    <col min="2" max="2" width="76.375" style="1" customWidth="1"/>
    <col min="3" max="3" width="10.5" style="1" customWidth="1"/>
    <col min="4" max="4" width="21.5" style="1" customWidth="1"/>
    <col min="5" max="16384" width="9.125" style="1"/>
  </cols>
  <sheetData>
    <row r="1" spans="1:9" ht="45.75" customHeight="1" x14ac:dyDescent="0.2">
      <c r="A1" s="24"/>
      <c r="B1" s="25"/>
      <c r="C1" s="25"/>
      <c r="D1" s="26"/>
    </row>
    <row r="2" spans="1:9" ht="42" customHeight="1" x14ac:dyDescent="0.2">
      <c r="A2" s="27"/>
      <c r="B2" s="28"/>
      <c r="C2" s="28"/>
      <c r="D2" s="29"/>
    </row>
    <row r="3" spans="1:9" ht="21" x14ac:dyDescent="0.2">
      <c r="A3" s="30" t="s">
        <v>5</v>
      </c>
      <c r="B3" s="31"/>
      <c r="C3" s="31"/>
      <c r="D3" s="32"/>
    </row>
    <row r="4" spans="1:9" ht="21" x14ac:dyDescent="0.2">
      <c r="A4" s="3" t="s">
        <v>0</v>
      </c>
      <c r="B4" s="4" t="s">
        <v>1</v>
      </c>
      <c r="C4" s="4" t="s">
        <v>2</v>
      </c>
      <c r="D4" s="6" t="s">
        <v>3</v>
      </c>
    </row>
    <row r="5" spans="1:9" ht="21" x14ac:dyDescent="0.2">
      <c r="A5" s="15">
        <v>1</v>
      </c>
      <c r="B5" s="23" t="s">
        <v>36</v>
      </c>
      <c r="C5" s="4">
        <v>1</v>
      </c>
      <c r="D5" s="6" t="s">
        <v>35</v>
      </c>
    </row>
    <row r="6" spans="1:9" ht="21" x14ac:dyDescent="0.2">
      <c r="A6" s="5">
        <v>2</v>
      </c>
      <c r="B6" s="23" t="s">
        <v>37</v>
      </c>
      <c r="C6" s="4">
        <v>1</v>
      </c>
      <c r="D6" s="6" t="s">
        <v>35</v>
      </c>
    </row>
    <row r="7" spans="1:9" ht="21" x14ac:dyDescent="0.2">
      <c r="A7" s="5">
        <f t="shared" ref="A7:A12" si="0">A6+1</f>
        <v>3</v>
      </c>
      <c r="B7" s="23" t="s">
        <v>38</v>
      </c>
      <c r="C7" s="4">
        <v>1</v>
      </c>
      <c r="D7" s="6" t="s">
        <v>35</v>
      </c>
      <c r="H7" s="13"/>
      <c r="I7" s="14" t="s">
        <v>6</v>
      </c>
    </row>
    <row r="8" spans="1:9" ht="21" x14ac:dyDescent="0.2">
      <c r="A8" s="5">
        <f t="shared" si="0"/>
        <v>4</v>
      </c>
      <c r="B8" s="23" t="s">
        <v>39</v>
      </c>
      <c r="C8" s="4">
        <v>1</v>
      </c>
      <c r="D8" s="6" t="s">
        <v>35</v>
      </c>
    </row>
    <row r="9" spans="1:9" ht="21" x14ac:dyDescent="0.2">
      <c r="A9" s="5">
        <f t="shared" si="0"/>
        <v>5</v>
      </c>
      <c r="B9" s="23" t="s">
        <v>40</v>
      </c>
      <c r="C9" s="4">
        <v>1</v>
      </c>
      <c r="D9" s="6" t="s">
        <v>35</v>
      </c>
    </row>
    <row r="10" spans="1:9" ht="21" x14ac:dyDescent="0.2">
      <c r="A10" s="5">
        <f t="shared" si="0"/>
        <v>6</v>
      </c>
      <c r="B10" s="23" t="s">
        <v>41</v>
      </c>
      <c r="C10" s="4">
        <v>1</v>
      </c>
      <c r="D10" s="6" t="s">
        <v>35</v>
      </c>
    </row>
    <row r="11" spans="1:9" ht="21" x14ac:dyDescent="0.2">
      <c r="A11" s="5">
        <f t="shared" si="0"/>
        <v>7</v>
      </c>
      <c r="B11" s="23" t="s">
        <v>42</v>
      </c>
      <c r="C11" s="4">
        <v>1</v>
      </c>
      <c r="D11" s="6" t="s">
        <v>35</v>
      </c>
    </row>
    <row r="12" spans="1:9" ht="21" x14ac:dyDescent="0.2">
      <c r="A12" s="5">
        <f t="shared" si="0"/>
        <v>8</v>
      </c>
      <c r="B12" s="23" t="s">
        <v>43</v>
      </c>
      <c r="C12" s="4">
        <v>1</v>
      </c>
      <c r="D12" s="6" t="s">
        <v>35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D2"/>
    <mergeCell ref="A3:D3"/>
  </mergeCells>
  <printOptions horizontalCentered="1"/>
  <pageMargins left="0.23622047244094488" right="0.43307086614173229" top="0.3543307086614173" bottom="0.3937007874015748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rightToLeft="1" workbookViewId="0">
      <selection activeCell="A5" sqref="A5"/>
    </sheetView>
  </sheetViews>
  <sheetFormatPr defaultColWidth="9.125" defaultRowHeight="18" x14ac:dyDescent="0.45"/>
  <cols>
    <col min="1" max="1" width="6.25" style="2" customWidth="1"/>
    <col min="2" max="2" width="88.25" style="1" customWidth="1"/>
    <col min="3" max="3" width="13.375" style="1" customWidth="1"/>
    <col min="4" max="4" width="28.875" style="1" customWidth="1"/>
    <col min="5" max="16384" width="9.125" style="1"/>
  </cols>
  <sheetData>
    <row r="1" spans="1:4" ht="45.75" customHeight="1" x14ac:dyDescent="0.2">
      <c r="A1" s="24"/>
      <c r="B1" s="25"/>
      <c r="C1" s="25"/>
      <c r="D1" s="26"/>
    </row>
    <row r="2" spans="1:4" ht="42" customHeight="1" x14ac:dyDescent="0.2">
      <c r="A2" s="27"/>
      <c r="B2" s="28"/>
      <c r="C2" s="28"/>
      <c r="D2" s="29"/>
    </row>
    <row r="3" spans="1:4" ht="21" x14ac:dyDescent="0.2">
      <c r="A3" s="30" t="s">
        <v>5</v>
      </c>
      <c r="B3" s="31"/>
      <c r="C3" s="31"/>
      <c r="D3" s="32"/>
    </row>
    <row r="4" spans="1:4" ht="21" x14ac:dyDescent="0.2">
      <c r="A4" s="3" t="s">
        <v>0</v>
      </c>
      <c r="B4" s="4" t="s">
        <v>1</v>
      </c>
      <c r="C4" s="4" t="s">
        <v>2</v>
      </c>
      <c r="D4" s="6" t="s">
        <v>3</v>
      </c>
    </row>
    <row r="5" spans="1:4" ht="21" x14ac:dyDescent="0.2">
      <c r="A5" s="3">
        <v>1</v>
      </c>
      <c r="B5" s="21" t="s">
        <v>33</v>
      </c>
      <c r="C5" s="4">
        <v>1</v>
      </c>
      <c r="D5" s="6" t="s">
        <v>7</v>
      </c>
    </row>
    <row r="6" spans="1:4" ht="21" x14ac:dyDescent="0.2">
      <c r="A6" s="5">
        <f>A5+1</f>
        <v>2</v>
      </c>
      <c r="B6" s="21" t="s">
        <v>34</v>
      </c>
      <c r="C6" s="4">
        <v>1</v>
      </c>
      <c r="D6" s="6" t="s">
        <v>7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D2"/>
    <mergeCell ref="A3:D3"/>
  </mergeCells>
  <printOptions horizontalCentered="1"/>
  <pageMargins left="0.25" right="0.25" top="0.75" bottom="0" header="0.3" footer="1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12"/>
  <sheetViews>
    <sheetView rightToLeft="1" topLeftCell="A2" workbookViewId="0">
      <selection activeCell="B10" sqref="B10"/>
    </sheetView>
  </sheetViews>
  <sheetFormatPr defaultColWidth="9.125" defaultRowHeight="18" x14ac:dyDescent="0.45"/>
  <cols>
    <col min="1" max="1" width="6.25" style="2" customWidth="1"/>
    <col min="2" max="2" width="68.625" style="1" customWidth="1"/>
    <col min="3" max="3" width="13.375" style="1" customWidth="1"/>
    <col min="4" max="4" width="27.375" style="1" customWidth="1"/>
    <col min="5" max="16384" width="9.125" style="1"/>
  </cols>
  <sheetData>
    <row r="1" spans="1:9" ht="45.75" customHeight="1" x14ac:dyDescent="0.2">
      <c r="A1" s="24"/>
      <c r="B1" s="25"/>
      <c r="C1" s="25"/>
      <c r="D1" s="26"/>
    </row>
    <row r="2" spans="1:9" ht="42" customHeight="1" x14ac:dyDescent="0.2">
      <c r="A2" s="27"/>
      <c r="B2" s="28"/>
      <c r="C2" s="28"/>
      <c r="D2" s="29"/>
    </row>
    <row r="3" spans="1:9" ht="21" x14ac:dyDescent="0.2">
      <c r="A3" s="30" t="s">
        <v>5</v>
      </c>
      <c r="B3" s="31"/>
      <c r="C3" s="31"/>
      <c r="D3" s="32"/>
    </row>
    <row r="4" spans="1:9" ht="21" x14ac:dyDescent="0.2">
      <c r="A4" s="3" t="s">
        <v>0</v>
      </c>
      <c r="B4" s="4" t="s">
        <v>1</v>
      </c>
      <c r="C4" s="4" t="s">
        <v>2</v>
      </c>
      <c r="D4" s="6" t="s">
        <v>3</v>
      </c>
    </row>
    <row r="5" spans="1:9" ht="21" x14ac:dyDescent="0.2">
      <c r="A5" s="15">
        <v>1</v>
      </c>
      <c r="B5" s="21" t="s">
        <v>25</v>
      </c>
      <c r="C5" s="4">
        <v>1</v>
      </c>
      <c r="D5" s="6" t="s">
        <v>24</v>
      </c>
    </row>
    <row r="6" spans="1:9" ht="21" x14ac:dyDescent="0.2">
      <c r="A6" s="7">
        <v>2</v>
      </c>
      <c r="B6" s="21" t="s">
        <v>26</v>
      </c>
      <c r="C6" s="8">
        <v>1</v>
      </c>
      <c r="D6" s="9" t="s">
        <v>24</v>
      </c>
    </row>
    <row r="7" spans="1:9" ht="21" x14ac:dyDescent="0.2">
      <c r="A7" s="5">
        <f t="shared" ref="A7:A12" si="0">A6+1</f>
        <v>3</v>
      </c>
      <c r="B7" s="21" t="s">
        <v>27</v>
      </c>
      <c r="C7" s="4">
        <v>1</v>
      </c>
      <c r="D7" s="6" t="s">
        <v>24</v>
      </c>
      <c r="H7" s="10">
        <f>SUM(C5:C9)</f>
        <v>5</v>
      </c>
      <c r="I7" s="12" t="s">
        <v>6</v>
      </c>
    </row>
    <row r="8" spans="1:9" ht="21" x14ac:dyDescent="0.2">
      <c r="A8" s="5">
        <f t="shared" si="0"/>
        <v>4</v>
      </c>
      <c r="B8" s="21" t="s">
        <v>28</v>
      </c>
      <c r="C8" s="4">
        <v>1</v>
      </c>
      <c r="D8" s="6" t="s">
        <v>24</v>
      </c>
    </row>
    <row r="9" spans="1:9" ht="21" x14ac:dyDescent="0.2">
      <c r="A9" s="5">
        <f t="shared" si="0"/>
        <v>5</v>
      </c>
      <c r="B9" s="21" t="s">
        <v>29</v>
      </c>
      <c r="C9" s="4">
        <v>1</v>
      </c>
      <c r="D9" s="6" t="s">
        <v>24</v>
      </c>
    </row>
    <row r="10" spans="1:9" ht="21" x14ac:dyDescent="0.2">
      <c r="A10" s="5">
        <f t="shared" si="0"/>
        <v>6</v>
      </c>
      <c r="B10" s="21" t="s">
        <v>30</v>
      </c>
      <c r="C10" s="4">
        <v>1</v>
      </c>
      <c r="D10" s="6" t="s">
        <v>24</v>
      </c>
    </row>
    <row r="11" spans="1:9" ht="21" x14ac:dyDescent="0.2">
      <c r="A11" s="5">
        <f t="shared" si="0"/>
        <v>7</v>
      </c>
      <c r="B11" s="21" t="s">
        <v>31</v>
      </c>
      <c r="C11" s="4">
        <v>1</v>
      </c>
      <c r="D11" s="9" t="s">
        <v>24</v>
      </c>
    </row>
    <row r="12" spans="1:9" ht="21" x14ac:dyDescent="0.2">
      <c r="A12" s="5">
        <f t="shared" si="0"/>
        <v>8</v>
      </c>
      <c r="B12" s="21" t="s">
        <v>32</v>
      </c>
      <c r="C12" s="4">
        <v>1</v>
      </c>
      <c r="D12" s="6" t="s">
        <v>24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D2"/>
    <mergeCell ref="A3:D3"/>
  </mergeCells>
  <printOptions horizontalCentered="1"/>
  <pageMargins left="0.23622047244094488" right="0.43307086614173229" top="0.3543307086614173" bottom="0.3937007874015748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rightToLeft="1" workbookViewId="0">
      <selection activeCell="B6" sqref="B6"/>
    </sheetView>
  </sheetViews>
  <sheetFormatPr defaultColWidth="9.125" defaultRowHeight="18" x14ac:dyDescent="0.45"/>
  <cols>
    <col min="1" max="1" width="6.25" style="2" customWidth="1"/>
    <col min="2" max="2" width="86" style="1" customWidth="1"/>
    <col min="3" max="3" width="13.375" style="1" customWidth="1"/>
    <col min="4" max="4" width="20.75" style="1" customWidth="1"/>
    <col min="5" max="16384" width="9.125" style="1"/>
  </cols>
  <sheetData>
    <row r="1" spans="1:9" ht="45.75" customHeight="1" x14ac:dyDescent="0.2">
      <c r="A1" s="24"/>
      <c r="B1" s="25"/>
      <c r="C1" s="25"/>
      <c r="D1" s="26"/>
    </row>
    <row r="2" spans="1:9" ht="42" customHeight="1" x14ac:dyDescent="0.2">
      <c r="A2" s="27"/>
      <c r="B2" s="28"/>
      <c r="C2" s="28"/>
      <c r="D2" s="29"/>
    </row>
    <row r="3" spans="1:9" ht="21" x14ac:dyDescent="0.2">
      <c r="A3" s="30" t="s">
        <v>5</v>
      </c>
      <c r="B3" s="31"/>
      <c r="C3" s="31"/>
      <c r="D3" s="32"/>
    </row>
    <row r="4" spans="1:9" ht="21" x14ac:dyDescent="0.2">
      <c r="A4" s="4" t="s">
        <v>0</v>
      </c>
      <c r="B4" s="4" t="s">
        <v>1</v>
      </c>
      <c r="C4" s="4" t="s">
        <v>2</v>
      </c>
      <c r="D4" s="4" t="s">
        <v>3</v>
      </c>
    </row>
    <row r="5" spans="1:9" ht="21" x14ac:dyDescent="0.2">
      <c r="A5" s="8">
        <v>1</v>
      </c>
      <c r="B5" s="22" t="s">
        <v>17</v>
      </c>
      <c r="C5" s="4">
        <v>1</v>
      </c>
      <c r="D5" s="8" t="s">
        <v>16</v>
      </c>
    </row>
    <row r="6" spans="1:9" ht="21" x14ac:dyDescent="0.2">
      <c r="A6" s="44">
        <f>A5+1</f>
        <v>2</v>
      </c>
      <c r="B6" s="22" t="s">
        <v>18</v>
      </c>
      <c r="C6" s="4">
        <v>1</v>
      </c>
      <c r="D6" s="4" t="s">
        <v>16</v>
      </c>
    </row>
    <row r="7" spans="1:9" ht="21" x14ac:dyDescent="0.2">
      <c r="A7" s="44">
        <f t="shared" ref="A7" si="0">A6+1</f>
        <v>3</v>
      </c>
      <c r="B7" s="23" t="s">
        <v>19</v>
      </c>
      <c r="C7" s="4">
        <v>1</v>
      </c>
      <c r="D7" s="4" t="s">
        <v>16</v>
      </c>
      <c r="H7" s="10">
        <f>SUM(C5:C7)</f>
        <v>3</v>
      </c>
      <c r="I7" s="11" t="s">
        <v>6</v>
      </c>
    </row>
    <row r="8" spans="1:9" ht="21" x14ac:dyDescent="0.45">
      <c r="A8" s="42">
        <v>4</v>
      </c>
      <c r="B8" s="43" t="s">
        <v>20</v>
      </c>
      <c r="C8" s="4">
        <v>1</v>
      </c>
      <c r="D8" s="4" t="s">
        <v>16</v>
      </c>
    </row>
    <row r="9" spans="1:9" ht="21" x14ac:dyDescent="0.45">
      <c r="A9" s="42">
        <v>5</v>
      </c>
      <c r="B9" s="43" t="s">
        <v>21</v>
      </c>
      <c r="C9" s="4">
        <v>1</v>
      </c>
      <c r="D9" s="4" t="s">
        <v>16</v>
      </c>
    </row>
    <row r="10" spans="1:9" ht="21" x14ac:dyDescent="0.45">
      <c r="A10" s="42">
        <v>6</v>
      </c>
      <c r="B10" s="43" t="s">
        <v>22</v>
      </c>
      <c r="C10" s="4">
        <v>1</v>
      </c>
      <c r="D10" s="4" t="s">
        <v>16</v>
      </c>
    </row>
    <row r="11" spans="1:9" ht="21" x14ac:dyDescent="0.45">
      <c r="A11" s="42">
        <v>7</v>
      </c>
      <c r="B11" s="43" t="s">
        <v>23</v>
      </c>
      <c r="C11" s="4">
        <v>1</v>
      </c>
      <c r="D11" s="4" t="s">
        <v>16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D2"/>
    <mergeCell ref="A3:D3"/>
  </mergeCells>
  <printOptions horizontalCentered="1"/>
  <pageMargins left="0.23622047244094488" right="0.43307086614173229" top="0.3543307086614173" bottom="0.3937007874015748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rightToLeft="1" topLeftCell="A4" workbookViewId="0">
      <selection activeCell="B5" sqref="B5"/>
    </sheetView>
  </sheetViews>
  <sheetFormatPr defaultColWidth="9.125" defaultRowHeight="18" x14ac:dyDescent="0.45"/>
  <cols>
    <col min="1" max="1" width="6.25" style="2" customWidth="1"/>
    <col min="2" max="2" width="87.625" style="1" customWidth="1"/>
    <col min="3" max="3" width="13.375" style="1" customWidth="1"/>
    <col min="4" max="4" width="22.125" style="1" customWidth="1"/>
    <col min="5" max="16384" width="9.125" style="1"/>
  </cols>
  <sheetData>
    <row r="1" spans="1:4" ht="45.75" customHeight="1" x14ac:dyDescent="0.2">
      <c r="A1" s="24"/>
      <c r="B1" s="25"/>
      <c r="C1" s="25"/>
      <c r="D1" s="26"/>
    </row>
    <row r="2" spans="1:4" ht="42" customHeight="1" x14ac:dyDescent="0.2">
      <c r="A2" s="27"/>
      <c r="B2" s="28"/>
      <c r="C2" s="28"/>
      <c r="D2" s="29"/>
    </row>
    <row r="3" spans="1:4" ht="21" x14ac:dyDescent="0.2">
      <c r="A3" s="39" t="s">
        <v>5</v>
      </c>
      <c r="B3" s="39"/>
      <c r="C3" s="39"/>
      <c r="D3" s="39"/>
    </row>
    <row r="4" spans="1:4" ht="21" x14ac:dyDescent="0.2">
      <c r="A4" s="4" t="s">
        <v>0</v>
      </c>
      <c r="B4" s="4" t="s">
        <v>1</v>
      </c>
      <c r="C4" s="4" t="s">
        <v>2</v>
      </c>
      <c r="D4" s="4" t="s">
        <v>3</v>
      </c>
    </row>
    <row r="5" spans="1:4" s="20" customFormat="1" ht="21" x14ac:dyDescent="0.2">
      <c r="A5" s="40">
        <v>1</v>
      </c>
      <c r="B5" s="19" t="s">
        <v>9</v>
      </c>
      <c r="C5" s="4">
        <v>1</v>
      </c>
      <c r="D5" s="4" t="s">
        <v>8</v>
      </c>
    </row>
    <row r="6" spans="1:4" s="18" customFormat="1" ht="21" x14ac:dyDescent="0.25">
      <c r="A6" s="41">
        <v>2</v>
      </c>
      <c r="B6" s="17" t="s">
        <v>10</v>
      </c>
      <c r="C6" s="16">
        <v>1</v>
      </c>
      <c r="D6" s="16" t="s">
        <v>8</v>
      </c>
    </row>
    <row r="7" spans="1:4" ht="21" x14ac:dyDescent="0.45">
      <c r="A7" s="42">
        <v>3</v>
      </c>
      <c r="B7" s="43" t="s">
        <v>11</v>
      </c>
      <c r="C7" s="16">
        <v>1</v>
      </c>
      <c r="D7" s="16" t="s">
        <v>8</v>
      </c>
    </row>
    <row r="8" spans="1:4" ht="21" x14ac:dyDescent="0.45">
      <c r="A8" s="42">
        <v>4</v>
      </c>
      <c r="B8" s="43" t="s">
        <v>12</v>
      </c>
      <c r="C8" s="16">
        <v>1</v>
      </c>
      <c r="D8" s="16" t="s">
        <v>8</v>
      </c>
    </row>
    <row r="9" spans="1:4" ht="21" x14ac:dyDescent="0.45">
      <c r="A9" s="42">
        <v>5</v>
      </c>
      <c r="B9" s="43" t="s">
        <v>13</v>
      </c>
      <c r="C9" s="16">
        <v>1</v>
      </c>
      <c r="D9" s="16" t="s">
        <v>8</v>
      </c>
    </row>
    <row r="10" spans="1:4" ht="21" x14ac:dyDescent="0.45">
      <c r="A10" s="42">
        <v>6</v>
      </c>
      <c r="B10" s="43" t="s">
        <v>14</v>
      </c>
      <c r="C10" s="16">
        <v>1</v>
      </c>
      <c r="D10" s="16" t="s">
        <v>8</v>
      </c>
    </row>
    <row r="11" spans="1:4" ht="21" x14ac:dyDescent="0.45">
      <c r="A11" s="42">
        <v>7</v>
      </c>
      <c r="B11" s="43" t="s">
        <v>15</v>
      </c>
      <c r="C11" s="16">
        <v>1</v>
      </c>
      <c r="D11" s="16" t="s">
        <v>8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D2"/>
    <mergeCell ref="A3:D3"/>
  </mergeCells>
  <printOptions horizontalCentered="1"/>
  <pageMargins left="0.23622047244094488" right="0.43307086614173229" top="0.3543307086614173" bottom="0.3937007874015748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8:J13"/>
  <sheetViews>
    <sheetView rightToLeft="1" workbookViewId="0">
      <selection activeCell="M16" sqref="M16"/>
    </sheetView>
  </sheetViews>
  <sheetFormatPr defaultRowHeight="14.25" x14ac:dyDescent="0.2"/>
  <sheetData>
    <row r="8" spans="7:10" x14ac:dyDescent="0.2">
      <c r="G8" s="33" t="e">
        <f>SUM('2'!H7,'3'!H7,'1'!#REF!,'5'!H7,'4'!#REF!,#REF!,#REF!,#REF!,#REF!,#REF!,#REF!,#REF!,#REF!,#REF!,#REF!,#REF!,#REF!,#REF!,#REF!,#REF!,#REF!,#REF!,#REF!,#REF!,#REF!,#REF!,#REF!,#REF!,#REF!,#REF!,#REF!,#REF!,#REF!,#REF!,#REF!,#REF!,#REF!,#REF!,#REF!,#REF!,#REF!,)</f>
        <v>#REF!</v>
      </c>
      <c r="H8" s="34"/>
      <c r="I8" s="33" t="s">
        <v>4</v>
      </c>
      <c r="J8" s="34"/>
    </row>
    <row r="9" spans="7:10" x14ac:dyDescent="0.2">
      <c r="G9" s="35"/>
      <c r="H9" s="36"/>
      <c r="I9" s="35"/>
      <c r="J9" s="36"/>
    </row>
    <row r="10" spans="7:10" x14ac:dyDescent="0.2">
      <c r="G10" s="35"/>
      <c r="H10" s="36"/>
      <c r="I10" s="35"/>
      <c r="J10" s="36"/>
    </row>
    <row r="11" spans="7:10" x14ac:dyDescent="0.2">
      <c r="G11" s="35"/>
      <c r="H11" s="36"/>
      <c r="I11" s="35"/>
      <c r="J11" s="36"/>
    </row>
    <row r="12" spans="7:10" x14ac:dyDescent="0.2">
      <c r="G12" s="35"/>
      <c r="H12" s="36"/>
      <c r="I12" s="35"/>
      <c r="J12" s="36"/>
    </row>
    <row r="13" spans="7:10" x14ac:dyDescent="0.2">
      <c r="G13" s="37"/>
      <c r="H13" s="38"/>
      <c r="I13" s="37"/>
      <c r="J13" s="38"/>
    </row>
  </sheetData>
  <mergeCells count="2">
    <mergeCell ref="I8:J13"/>
    <mergeCell ref="G8:H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Sheet2</vt:lpstr>
      <vt:lpstr>6</vt:lpstr>
      <vt:lpstr>5</vt:lpstr>
      <vt:lpstr>4</vt:lpstr>
      <vt:lpstr>3</vt:lpstr>
      <vt:lpstr>2</vt:lpstr>
      <vt:lpstr>1</vt:lpstr>
      <vt:lpstr>جمع کل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Noor</cp:lastModifiedBy>
  <cp:lastPrinted>2018-05-18T11:58:03Z</cp:lastPrinted>
  <dcterms:created xsi:type="dcterms:W3CDTF">2015-04-14T16:08:24Z</dcterms:created>
  <dcterms:modified xsi:type="dcterms:W3CDTF">2025-05-24T09:03:53Z</dcterms:modified>
</cp:coreProperties>
</file>